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 Slone\OneDrive\Documents\Elections\_2024\"/>
    </mc:Choice>
  </mc:AlternateContent>
  <xr:revisionPtr revIDLastSave="0" documentId="8_{DBE89AD8-45BD-4A3D-9FE2-62ADAA04BB91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WHEDA" sheetId="7" state="hidden" r:id="rId1"/>
    <sheet name="Signatory " sheetId="5" state="hidden" r:id="rId2"/>
    <sheet name="Sheet1" sheetId="10" r:id="rId3"/>
  </sheets>
  <definedNames>
    <definedName name="_Order1" hidden="1">255</definedName>
    <definedName name="_xlnm.Print_Area" localSheetId="2">Sheet1!$A$3:$H$43</definedName>
    <definedName name="_xlnm.Print_Area" localSheetId="0">WHEDA!$A$1:$D$51</definedName>
    <definedName name="_xlnm.Print_Titles" localSheetId="0">WHEDA!$1:$3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7" l="1"/>
  <c r="C31" i="7"/>
  <c r="B31" i="7"/>
  <c r="B34" i="7"/>
  <c r="C34" i="7"/>
  <c r="D34" i="7"/>
  <c r="C35" i="7"/>
  <c r="D35" i="7"/>
  <c r="B36" i="7"/>
  <c r="C36" i="7"/>
  <c r="D36" i="7"/>
  <c r="B37" i="7"/>
  <c r="C37" i="7"/>
  <c r="B38" i="7"/>
  <c r="C38" i="7"/>
  <c r="D38" i="7"/>
  <c r="B39" i="7"/>
  <c r="C39" i="7"/>
  <c r="D39" i="7"/>
  <c r="B40" i="7"/>
  <c r="B41" i="7"/>
  <c r="C41" i="7"/>
  <c r="B42" i="7"/>
  <c r="C42" i="7"/>
  <c r="D42" i="7"/>
  <c r="B43" i="7"/>
  <c r="C43" i="7"/>
  <c r="D43" i="7"/>
  <c r="B44" i="7"/>
  <c r="C45" i="7"/>
  <c r="C33" i="7"/>
  <c r="B24" i="7"/>
  <c r="B25" i="7"/>
  <c r="B26" i="7"/>
  <c r="B18" i="7"/>
  <c r="D16" i="7"/>
  <c r="B33" i="7"/>
  <c r="B23" i="7"/>
  <c r="B16" i="7"/>
  <c r="B11" i="7"/>
  <c r="C11" i="7"/>
  <c r="D11" i="7"/>
  <c r="C10" i="7"/>
  <c r="B10" i="7"/>
  <c r="B7" i="7"/>
  <c r="C7" i="7"/>
  <c r="D7" i="7"/>
  <c r="B8" i="7"/>
  <c r="C8" i="7"/>
  <c r="D8" i="7"/>
  <c r="B9" i="7"/>
  <c r="C6" i="7"/>
  <c r="D6" i="7"/>
  <c r="C51" i="7"/>
  <c r="D51" i="7"/>
  <c r="B51" i="7"/>
  <c r="B12" i="7"/>
  <c r="C12" i="7"/>
  <c r="D12" i="7"/>
  <c r="C26" i="7"/>
  <c r="C16" i="7"/>
  <c r="B4" i="7"/>
  <c r="B28" i="7" l="1"/>
  <c r="D10" i="7"/>
  <c r="C9" i="7"/>
  <c r="C13" i="7" s="1"/>
  <c r="C18" i="7"/>
  <c r="B17" i="7"/>
  <c r="B20" i="7" s="1"/>
  <c r="D26" i="7"/>
  <c r="C25" i="7"/>
  <c r="D45" i="7"/>
  <c r="C44" i="7"/>
  <c r="D41" i="7"/>
  <c r="C40" i="7"/>
  <c r="D37" i="7"/>
  <c r="B35" i="7"/>
  <c r="D33" i="7"/>
  <c r="C32" i="7"/>
  <c r="B6" i="7"/>
  <c r="B13" i="7" s="1"/>
  <c r="D9" i="7"/>
  <c r="D18" i="7"/>
  <c r="C17" i="7"/>
  <c r="C23" i="7"/>
  <c r="D25" i="7"/>
  <c r="C24" i="7"/>
  <c r="D44" i="7"/>
  <c r="D40" i="7"/>
  <c r="D32" i="7"/>
  <c r="D17" i="7"/>
  <c r="D23" i="7"/>
  <c r="D24" i="7"/>
  <c r="D31" i="7"/>
  <c r="B45" i="7"/>
  <c r="C20" i="7" l="1"/>
  <c r="D20" i="7"/>
  <c r="D13" i="7"/>
  <c r="C47" i="7"/>
  <c r="D47" i="7"/>
  <c r="C28" i="7"/>
  <c r="B47" i="7"/>
  <c r="B49" i="7" s="1"/>
  <c r="D28" i="7"/>
  <c r="C49" i="7" l="1"/>
  <c r="D49" i="7"/>
  <c r="I34" i="5" l="1"/>
  <c r="C4" i="7" l="1"/>
  <c r="D4" i="7" l="1"/>
</calcChain>
</file>

<file path=xl/sharedStrings.xml><?xml version="1.0" encoding="utf-8"?>
<sst xmlns="http://schemas.openxmlformats.org/spreadsheetml/2006/main" count="114" uniqueCount="109">
  <si>
    <t>FURNISHINGS - 6880</t>
  </si>
  <si>
    <t>Air Conditioners</t>
  </si>
  <si>
    <t>TOTAL FURNISHINGS</t>
  </si>
  <si>
    <t>EQUIPMENT EXPENSE  - 6881</t>
  </si>
  <si>
    <t>Office Equipment</t>
  </si>
  <si>
    <t>TOTAL EQUIPMENT</t>
  </si>
  <si>
    <t>LAND IMPROVEMENTS - 6882</t>
  </si>
  <si>
    <t>Project Signs</t>
  </si>
  <si>
    <t>Playground Equipment</t>
  </si>
  <si>
    <t>TOTAL LAND IMPROVEMENTS</t>
  </si>
  <si>
    <t>BUILDING IMPROVEMENTS  - 6883</t>
  </si>
  <si>
    <t>Lock Replacement</t>
  </si>
  <si>
    <t>Intercom/Security System</t>
  </si>
  <si>
    <t>Electrical Fixtures</t>
  </si>
  <si>
    <t>Window/Screen Replacement</t>
  </si>
  <si>
    <t>Water Heaters</t>
  </si>
  <si>
    <t>Water Softners</t>
  </si>
  <si>
    <t>Boilers</t>
  </si>
  <si>
    <t>Furnace</t>
  </si>
  <si>
    <t>Siding/Brick Work</t>
  </si>
  <si>
    <t>TOTAL BUILDING IMPROVEMENTS</t>
  </si>
  <si>
    <t>TOTAL EXPENDITURES</t>
  </si>
  <si>
    <t>CI'S FUNDED FROM RESERVES</t>
  </si>
  <si>
    <t>Five Year Capital Improvement Plan</t>
  </si>
  <si>
    <t>Plumbing Fixtures</t>
  </si>
  <si>
    <t>Disbursement of Reserve Funds</t>
  </si>
  <si>
    <t>Please remember escrowed funds may not be available to fund capital improvement initiatives unless these initiatives are reviewed and approved</t>
  </si>
  <si>
    <t>by WHEDA prior to contracting for purchase of goods and services.</t>
  </si>
  <si>
    <r>
      <t xml:space="preserve">Expenditures that are not </t>
    </r>
    <r>
      <rPr>
        <b/>
        <u/>
        <sz val="14"/>
        <rFont val="Arial,Bold"/>
      </rPr>
      <t xml:space="preserve">pre-authorized </t>
    </r>
    <r>
      <rPr>
        <u/>
        <sz val="14"/>
        <rFont val="Arial"/>
        <family val="2"/>
      </rPr>
      <t xml:space="preserve">by WHEDA may be disbursed from reserve accounts if </t>
    </r>
    <r>
      <rPr>
        <b/>
        <u/>
        <sz val="14"/>
        <rFont val="Arial,Bold"/>
      </rPr>
      <t xml:space="preserve">all </t>
    </r>
    <r>
      <rPr>
        <u/>
        <sz val="14"/>
        <rFont val="Arial"/>
        <family val="2"/>
      </rPr>
      <t>of the following conditions apply:</t>
    </r>
  </si>
  <si>
    <r>
      <t xml:space="preserve">          1. The development has minimum reserve balances in aggregate of $1,500 per unit </t>
    </r>
    <r>
      <rPr>
        <b/>
        <sz val="14"/>
        <rFont val="Arial,Bold"/>
      </rPr>
      <t xml:space="preserve">after </t>
    </r>
    <r>
      <rPr>
        <sz val="14"/>
        <rFont val="Arial"/>
        <family val="2"/>
      </rPr>
      <t>the amount of the request is deducted; and</t>
    </r>
  </si>
  <si>
    <t xml:space="preserve">          2. The total disbursement requests for a project are less than $5,000 per month; and</t>
  </si>
  <si>
    <r>
      <t xml:space="preserve">          3. </t>
    </r>
    <r>
      <rPr>
        <u/>
        <sz val="14"/>
        <rFont val="Arial"/>
        <family val="2"/>
      </rPr>
      <t>If the property is a section 8 development that has extended its low-income use through WHEDA’s Preservation Program</t>
    </r>
    <r>
      <rPr>
        <sz val="14"/>
        <rFont val="Arial"/>
        <family val="2"/>
      </rPr>
      <t>, the</t>
    </r>
  </si>
  <si>
    <t xml:space="preserve">              expenditure has been identified in the Capital Needs Assessment; and</t>
  </si>
  <si>
    <t xml:space="preserve">          4. The expenditure does not require WHEDA specifications (i.e., roofing, concrete, asphalt); and</t>
  </si>
  <si>
    <t xml:space="preserve">          5. For carpeting and flooring, the expenditure meets HUD/FHA standards and requirements.</t>
  </si>
  <si>
    <t>Management Entity’s Signature</t>
  </si>
  <si>
    <t>Owner’s Acceptance</t>
  </si>
  <si>
    <t>Budget prepared by:</t>
  </si>
  <si>
    <t>I have reviewed and I approve the Capital Expenditures Budget. I have read and accept WHEDA’s</t>
  </si>
  <si>
    <t>reserve disbursement policy.</t>
  </si>
  <si>
    <t>Cammi Ford, VP Finance</t>
  </si>
  <si>
    <t xml:space="preserve">Name and title  </t>
  </si>
  <si>
    <t>Date</t>
  </si>
  <si>
    <t xml:space="preserve">Owner </t>
  </si>
  <si>
    <t>Meridian Group, Inc.</t>
  </si>
  <si>
    <t>Management Entity Name</t>
  </si>
  <si>
    <t>Ownership entity name</t>
  </si>
  <si>
    <t>608-836-2954</t>
  </si>
  <si>
    <t>608-836-2911</t>
  </si>
  <si>
    <t>Telephone number</t>
  </si>
  <si>
    <t>cford@zmeridian.com</t>
  </si>
  <si>
    <t>dstrub@zmeridian.com</t>
  </si>
  <si>
    <t>Email address</t>
  </si>
  <si>
    <t xml:space="preserve">    WHEDA Form 700</t>
  </si>
  <si>
    <t>Flooring - Units</t>
  </si>
  <si>
    <t>Flooring - Common</t>
  </si>
  <si>
    <t>Lawn Equipment</t>
  </si>
  <si>
    <t>Snow Equipment</t>
  </si>
  <si>
    <t>Fire Safety Equipment</t>
  </si>
  <si>
    <t>Cabinetry</t>
  </si>
  <si>
    <t>Appliances</t>
  </si>
  <si>
    <t>Furniture</t>
  </si>
  <si>
    <t>Parking Lots &amp; Asphalt</t>
  </si>
  <si>
    <t>Roof &amp; Gutters</t>
  </si>
  <si>
    <t>Exterior/Interior/Patio Doors</t>
  </si>
  <si>
    <t>Elevator Upgrades</t>
  </si>
  <si>
    <t>Patios/Decks/Balconies</t>
  </si>
  <si>
    <t>Concrete &amp; Retaining Walls</t>
  </si>
  <si>
    <t>XXXXXXX</t>
  </si>
  <si>
    <t>April 2, 2024 Election Results</t>
  </si>
  <si>
    <t>Democratic Party Primary</t>
  </si>
  <si>
    <t>Uninstructed Delegation</t>
  </si>
  <si>
    <t>Write In</t>
  </si>
  <si>
    <t>Republican Party Primary</t>
  </si>
  <si>
    <t>Chris Christie</t>
  </si>
  <si>
    <t>Vivek Ramaswamy</t>
  </si>
  <si>
    <t>Ron DeSantis</t>
  </si>
  <si>
    <t>Nikki Haley</t>
  </si>
  <si>
    <t>Donald Trump</t>
  </si>
  <si>
    <t xml:space="preserve">     Joe Biden</t>
  </si>
  <si>
    <t xml:space="preserve">     Dean Phillips</t>
  </si>
  <si>
    <t xml:space="preserve">     Uninstructed Delegation</t>
  </si>
  <si>
    <t xml:space="preserve">     Write In</t>
  </si>
  <si>
    <t>County Supervisor District 15</t>
  </si>
  <si>
    <t xml:space="preserve">     write in</t>
  </si>
  <si>
    <t>Kurt Wolff</t>
  </si>
  <si>
    <t>write in</t>
  </si>
  <si>
    <t>School District</t>
  </si>
  <si>
    <t>Chequamegon At Large</t>
  </si>
  <si>
    <t xml:space="preserve">     Michelle Shcmidt</t>
  </si>
  <si>
    <t xml:space="preserve">     write-in</t>
  </si>
  <si>
    <t>School Board Glidden Area</t>
  </si>
  <si>
    <t xml:space="preserve">     Karen Thorp</t>
  </si>
  <si>
    <t xml:space="preserve">     write in </t>
  </si>
  <si>
    <t xml:space="preserve">School Board Town of Lake </t>
  </si>
  <si>
    <t>Referendum - Question 1</t>
  </si>
  <si>
    <t xml:space="preserve">Use fo private funds in election administration:   Shall Section 7 (1) of article III of the </t>
  </si>
  <si>
    <t xml:space="preserve">constitution be created to provide that private donations and grants may not be </t>
  </si>
  <si>
    <t xml:space="preserve">applied for, accepted, expended or used in connection with the conduct of any </t>
  </si>
  <si>
    <t>primary, election or referendum?</t>
  </si>
  <si>
    <t>YES</t>
  </si>
  <si>
    <t>NO</t>
  </si>
  <si>
    <t>Referendum - Question 2</t>
  </si>
  <si>
    <t xml:space="preserve">Election officials:  Shall setion 7 (2) fo article III of the constitution be created to </t>
  </si>
  <si>
    <t xml:space="preserve">provide that only election officials desingated by law may perform tasks in the </t>
  </si>
  <si>
    <t>conduct of primaries, elections and referendums?</t>
  </si>
  <si>
    <t xml:space="preserve">     David Schmidt</t>
  </si>
  <si>
    <t xml:space="preserve">     Dan Schmidt</t>
  </si>
  <si>
    <t xml:space="preserve">Town of Sherman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</si>
</sst>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2"/>
      <name val="Times New Roman"/>
      <family val="1"/>
    </font>
    <font>
      <b/>
      <u/>
      <sz val="14"/>
      <name val="Arial,Bold"/>
    </font>
    <font>
      <sz val="14"/>
      <name val="Arial"/>
      <family val="2"/>
    </font>
    <font>
      <b/>
      <sz val="14"/>
      <name val="Arial,Bold"/>
    </font>
    <font>
      <sz val="14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b/>
      <sz val="12"/>
      <name val="Arial,Bold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4"/>
      <color indexed="8"/>
      <name val="Cambria"/>
      <family val="1"/>
      <scheme val="maj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13" applyNumberFormat="0" applyAlignment="0" applyProtection="0"/>
    <xf numFmtId="0" fontId="29" fillId="6" borderId="14" applyNumberFormat="0" applyAlignment="0" applyProtection="0"/>
    <xf numFmtId="0" fontId="30" fillId="6" borderId="13" applyNumberFormat="0" applyAlignment="0" applyProtection="0"/>
    <xf numFmtId="0" fontId="31" fillId="0" borderId="15" applyNumberFormat="0" applyFill="0" applyAlignment="0" applyProtection="0"/>
    <xf numFmtId="0" fontId="32" fillId="7" borderId="1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" fillId="8" borderId="17" applyNumberFormat="0" applyFont="0" applyAlignment="0" applyProtection="0"/>
  </cellStyleXfs>
  <cellXfs count="60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6" xfId="0" applyFont="1" applyBorder="1"/>
    <xf numFmtId="0" fontId="4" fillId="0" borderId="8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6" fontId="9" fillId="0" borderId="0" xfId="0" applyNumberFormat="1" applyFont="1"/>
    <xf numFmtId="164" fontId="8" fillId="0" borderId="0" xfId="1" applyNumberFormat="1" applyFo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44" fontId="12" fillId="0" borderId="0" xfId="2" applyFont="1"/>
    <xf numFmtId="0" fontId="13" fillId="0" borderId="0" xfId="0" applyFont="1"/>
    <xf numFmtId="0" fontId="14" fillId="0" borderId="0" xfId="0" applyFont="1"/>
    <xf numFmtId="9" fontId="12" fillId="0" borderId="0" xfId="3" applyFont="1"/>
    <xf numFmtId="0" fontId="15" fillId="0" borderId="0" xfId="0" applyFont="1"/>
    <xf numFmtId="0" fontId="14" fillId="0" borderId="0" xfId="0" quotePrefix="1" applyFont="1"/>
    <xf numFmtId="0" fontId="4" fillId="0" borderId="0" xfId="0" quotePrefix="1" applyFont="1"/>
    <xf numFmtId="0" fontId="16" fillId="0" borderId="0" xfId="0" applyFont="1"/>
    <xf numFmtId="44" fontId="16" fillId="0" borderId="0" xfId="2" applyFont="1"/>
    <xf numFmtId="0" fontId="4" fillId="0" borderId="2" xfId="0" quotePrefix="1" applyFont="1" applyBorder="1"/>
    <xf numFmtId="0" fontId="16" fillId="0" borderId="2" xfId="0" applyFont="1" applyBorder="1"/>
    <xf numFmtId="44" fontId="16" fillId="0" borderId="2" xfId="2" applyFont="1" applyBorder="1"/>
    <xf numFmtId="0" fontId="16" fillId="0" borderId="3" xfId="0" applyFont="1" applyBorder="1"/>
    <xf numFmtId="0" fontId="17" fillId="0" borderId="0" xfId="0" applyFont="1"/>
    <xf numFmtId="44" fontId="16" fillId="0" borderId="0" xfId="2" applyFont="1" applyBorder="1"/>
    <xf numFmtId="0" fontId="16" fillId="0" borderId="5" xfId="0" applyFont="1" applyBorder="1"/>
    <xf numFmtId="0" fontId="17" fillId="0" borderId="6" xfId="0" applyFont="1" applyBorder="1"/>
    <xf numFmtId="0" fontId="16" fillId="0" borderId="7" xfId="0" applyFont="1" applyBorder="1"/>
    <xf numFmtId="44" fontId="4" fillId="0" borderId="2" xfId="2" applyFont="1" applyBorder="1"/>
    <xf numFmtId="0" fontId="16" fillId="0" borderId="6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0" xfId="0" quotePrefix="1" applyFont="1"/>
    <xf numFmtId="0" fontId="19" fillId="0" borderId="8" xfId="4" applyFont="1" applyBorder="1" applyAlignment="1" applyProtection="1"/>
    <xf numFmtId="0" fontId="16" fillId="0" borderId="2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16" fillId="0" borderId="0" xfId="0" applyFont="1" applyProtection="1">
      <protection locked="0"/>
    </xf>
    <xf numFmtId="44" fontId="16" fillId="0" borderId="2" xfId="2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8" fillId="0" borderId="0" xfId="1" applyNumberFormat="1" applyFont="1" applyFill="1" applyProtection="1"/>
    <xf numFmtId="164" fontId="6" fillId="0" borderId="0" xfId="1" applyNumberFormat="1" applyFont="1" applyFill="1" applyProtection="1"/>
    <xf numFmtId="0" fontId="8" fillId="0" borderId="0" xfId="1" applyNumberFormat="1" applyFont="1" applyAlignment="1" applyProtection="1">
      <alignment horizontal="center"/>
    </xf>
    <xf numFmtId="164" fontId="6" fillId="0" borderId="4" xfId="1" applyNumberFormat="1" applyFont="1" applyFill="1" applyBorder="1" applyProtection="1"/>
    <xf numFmtId="164" fontId="9" fillId="0" borderId="1" xfId="1" applyNumberFormat="1" applyFont="1" applyFill="1" applyBorder="1" applyProtection="1"/>
    <xf numFmtId="164" fontId="8" fillId="0" borderId="2" xfId="1" applyNumberFormat="1" applyFont="1" applyFill="1" applyBorder="1" applyProtection="1"/>
    <xf numFmtId="0" fontId="37" fillId="0" borderId="0" xfId="0" applyFont="1"/>
    <xf numFmtId="0" fontId="38" fillId="0" borderId="0" xfId="0" applyFont="1"/>
    <xf numFmtId="0" fontId="39" fillId="0" borderId="2" xfId="0" applyFont="1" applyBorder="1"/>
    <xf numFmtId="0" fontId="40" fillId="0" borderId="0" xfId="0" applyFont="1"/>
    <xf numFmtId="0" fontId="5" fillId="0" borderId="0" xfId="0" applyFont="1"/>
    <xf numFmtId="38" fontId="20" fillId="0" borderId="0" xfId="0" applyNumberFormat="1" applyFont="1" applyAlignment="1">
      <alignment horizontal="center"/>
    </xf>
    <xf numFmtId="14" fontId="16" fillId="0" borderId="2" xfId="0" applyNumberFormat="1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44" fontId="16" fillId="0" borderId="4" xfId="2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96">
    <cellStyle name="20% - Accent1" xfId="23" builtinId="30" customBuiltin="1"/>
    <cellStyle name="20% - Accent1 2" xfId="47" xr:uid="{00000000-0005-0000-0000-000001000000}"/>
    <cellStyle name="20% - Accent1 2 2" xfId="80" xr:uid="{00000000-0005-0000-0000-000002000000}"/>
    <cellStyle name="20% - Accent1 3" xfId="68" xr:uid="{00000000-0005-0000-0000-000003000000}"/>
    <cellStyle name="20% - Accent2" xfId="27" builtinId="34" customBuiltin="1"/>
    <cellStyle name="20% - Accent2 2" xfId="48" xr:uid="{00000000-0005-0000-0000-000005000000}"/>
    <cellStyle name="20% - Accent2 2 2" xfId="81" xr:uid="{00000000-0005-0000-0000-000006000000}"/>
    <cellStyle name="20% - Accent2 3" xfId="70" xr:uid="{00000000-0005-0000-0000-000007000000}"/>
    <cellStyle name="20% - Accent3" xfId="31" builtinId="38" customBuiltin="1"/>
    <cellStyle name="20% - Accent3 2" xfId="49" xr:uid="{00000000-0005-0000-0000-000009000000}"/>
    <cellStyle name="20% - Accent3 2 2" xfId="82" xr:uid="{00000000-0005-0000-0000-00000A000000}"/>
    <cellStyle name="20% - Accent3 3" xfId="72" xr:uid="{00000000-0005-0000-0000-00000B000000}"/>
    <cellStyle name="20% - Accent4" xfId="35" builtinId="42" customBuiltin="1"/>
    <cellStyle name="20% - Accent4 2" xfId="50" xr:uid="{00000000-0005-0000-0000-00000D000000}"/>
    <cellStyle name="20% - Accent4 2 2" xfId="83" xr:uid="{00000000-0005-0000-0000-00000E000000}"/>
    <cellStyle name="20% - Accent4 3" xfId="74" xr:uid="{00000000-0005-0000-0000-00000F000000}"/>
    <cellStyle name="20% - Accent5" xfId="39" builtinId="46" customBuiltin="1"/>
    <cellStyle name="20% - Accent5 2" xfId="51" xr:uid="{00000000-0005-0000-0000-000011000000}"/>
    <cellStyle name="20% - Accent5 2 2" xfId="84" xr:uid="{00000000-0005-0000-0000-000012000000}"/>
    <cellStyle name="20% - Accent5 3" xfId="76" xr:uid="{00000000-0005-0000-0000-000013000000}"/>
    <cellStyle name="20% - Accent6" xfId="43" builtinId="50" customBuiltin="1"/>
    <cellStyle name="20% - Accent6 2" xfId="52" xr:uid="{00000000-0005-0000-0000-000015000000}"/>
    <cellStyle name="20% - Accent6 2 2" xfId="85" xr:uid="{00000000-0005-0000-0000-000016000000}"/>
    <cellStyle name="20% - Accent6 3" xfId="78" xr:uid="{00000000-0005-0000-0000-000017000000}"/>
    <cellStyle name="40% - Accent1" xfId="24" builtinId="31" customBuiltin="1"/>
    <cellStyle name="40% - Accent1 2" xfId="53" xr:uid="{00000000-0005-0000-0000-000019000000}"/>
    <cellStyle name="40% - Accent1 2 2" xfId="86" xr:uid="{00000000-0005-0000-0000-00001A000000}"/>
    <cellStyle name="40% - Accent1 3" xfId="69" xr:uid="{00000000-0005-0000-0000-00001B000000}"/>
    <cellStyle name="40% - Accent2" xfId="28" builtinId="35" customBuiltin="1"/>
    <cellStyle name="40% - Accent2 2" xfId="54" xr:uid="{00000000-0005-0000-0000-00001D000000}"/>
    <cellStyle name="40% - Accent2 2 2" xfId="87" xr:uid="{00000000-0005-0000-0000-00001E000000}"/>
    <cellStyle name="40% - Accent2 3" xfId="71" xr:uid="{00000000-0005-0000-0000-00001F000000}"/>
    <cellStyle name="40% - Accent3" xfId="32" builtinId="39" customBuiltin="1"/>
    <cellStyle name="40% - Accent3 2" xfId="55" xr:uid="{00000000-0005-0000-0000-000021000000}"/>
    <cellStyle name="40% - Accent3 2 2" xfId="88" xr:uid="{00000000-0005-0000-0000-000022000000}"/>
    <cellStyle name="40% - Accent3 3" xfId="73" xr:uid="{00000000-0005-0000-0000-000023000000}"/>
    <cellStyle name="40% - Accent4" xfId="36" builtinId="43" customBuiltin="1"/>
    <cellStyle name="40% - Accent4 2" xfId="56" xr:uid="{00000000-0005-0000-0000-000025000000}"/>
    <cellStyle name="40% - Accent4 2 2" xfId="89" xr:uid="{00000000-0005-0000-0000-000026000000}"/>
    <cellStyle name="40% - Accent4 3" xfId="75" xr:uid="{00000000-0005-0000-0000-000027000000}"/>
    <cellStyle name="40% - Accent5" xfId="40" builtinId="47" customBuiltin="1"/>
    <cellStyle name="40% - Accent5 2" xfId="57" xr:uid="{00000000-0005-0000-0000-000029000000}"/>
    <cellStyle name="40% - Accent5 2 2" xfId="90" xr:uid="{00000000-0005-0000-0000-00002A000000}"/>
    <cellStyle name="40% - Accent5 3" xfId="77" xr:uid="{00000000-0005-0000-0000-00002B000000}"/>
    <cellStyle name="40% - Accent6" xfId="44" builtinId="51" customBuiltin="1"/>
    <cellStyle name="40% - Accent6 2" xfId="58" xr:uid="{00000000-0005-0000-0000-00002D000000}"/>
    <cellStyle name="40% - Accent6 2 2" xfId="91" xr:uid="{00000000-0005-0000-0000-00002E000000}"/>
    <cellStyle name="40% - Accent6 3" xfId="79" xr:uid="{00000000-0005-0000-0000-00002F000000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59" xr:uid="{00000000-0005-0000-0000-000040000000}"/>
    <cellStyle name="Currency" xfId="2" builtinId="4"/>
    <cellStyle name="Currency 2" xfId="60" xr:uid="{00000000-0005-0000-0000-000042000000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4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5" xr:uid="{00000000-0005-0000-0000-00004E000000}"/>
    <cellStyle name="Normal 2 2" xfId="61" xr:uid="{00000000-0005-0000-0000-00004F000000}"/>
    <cellStyle name="Normal 2 2 2" xfId="92" xr:uid="{00000000-0005-0000-0000-000050000000}"/>
    <cellStyle name="Normal 2 3" xfId="67" xr:uid="{00000000-0005-0000-0000-000051000000}"/>
    <cellStyle name="Normal 3" xfId="62" xr:uid="{00000000-0005-0000-0000-000052000000}"/>
    <cellStyle name="Normal 3 2" xfId="93" xr:uid="{00000000-0005-0000-0000-000053000000}"/>
    <cellStyle name="Normal 4" xfId="63" xr:uid="{00000000-0005-0000-0000-000054000000}"/>
    <cellStyle name="Normal 5" xfId="46" xr:uid="{00000000-0005-0000-0000-000055000000}"/>
    <cellStyle name="Note 2" xfId="64" xr:uid="{00000000-0005-0000-0000-000056000000}"/>
    <cellStyle name="Note 2 2" xfId="94" xr:uid="{00000000-0005-0000-0000-000057000000}"/>
    <cellStyle name="Note 3" xfId="65" xr:uid="{00000000-0005-0000-0000-000058000000}"/>
    <cellStyle name="Note 3 2" xfId="95" xr:uid="{00000000-0005-0000-0000-000059000000}"/>
    <cellStyle name="Output" xfId="15" builtinId="21" customBuiltin="1"/>
    <cellStyle name="Percent" xfId="3" builtinId="5"/>
    <cellStyle name="Percent 2" xfId="66" xr:uid="{00000000-0005-0000-0000-00005C000000}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strub@zmeridian.com" TargetMode="External"/><Relationship Id="rId1" Type="http://schemas.openxmlformats.org/officeDocument/2006/relationships/hyperlink" Target="mailto:cford@zmeridian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zoomScale="75" zoomScaleNormal="75" workbookViewId="0">
      <selection activeCell="D55" sqref="D55"/>
    </sheetView>
  </sheetViews>
  <sheetFormatPr defaultColWidth="9.140625" defaultRowHeight="15.75"/>
  <cols>
    <col min="1" max="1" width="37" style="5" customWidth="1"/>
    <col min="2" max="4" width="13.7109375" style="5" customWidth="1"/>
    <col min="5" max="16384" width="9.140625" style="5"/>
  </cols>
  <sheetData>
    <row r="1" spans="1:4" ht="18">
      <c r="A1" s="54" t="s">
        <v>68</v>
      </c>
      <c r="B1" s="54"/>
      <c r="C1" s="54"/>
      <c r="D1" s="54"/>
    </row>
    <row r="2" spans="1:4" ht="18">
      <c r="A2" s="54" t="s">
        <v>23</v>
      </c>
      <c r="B2" s="54"/>
      <c r="C2" s="54"/>
      <c r="D2" s="54"/>
    </row>
    <row r="3" spans="1:4">
      <c r="A3" s="8"/>
      <c r="B3" s="9"/>
      <c r="C3" s="9"/>
      <c r="D3" s="9"/>
    </row>
    <row r="4" spans="1:4">
      <c r="A4" s="8"/>
      <c r="B4" s="45" t="e">
        <f>#REF!</f>
        <v>#REF!</v>
      </c>
      <c r="C4" s="45" t="e">
        <f>#REF!</f>
        <v>#REF!</v>
      </c>
      <c r="D4" s="45" t="e">
        <f>#REF!</f>
        <v>#REF!</v>
      </c>
    </row>
    <row r="5" spans="1:4">
      <c r="A5" s="7" t="s">
        <v>0</v>
      </c>
      <c r="B5" s="10"/>
      <c r="C5" s="10"/>
      <c r="D5" s="10"/>
    </row>
    <row r="6" spans="1:4">
      <c r="A6" s="7" t="s">
        <v>60</v>
      </c>
      <c r="B6" s="44" t="e">
        <f>#REF!</f>
        <v>#REF!</v>
      </c>
      <c r="C6" s="44" t="e">
        <f>#REF!</f>
        <v>#REF!</v>
      </c>
      <c r="D6" s="44" t="e">
        <f>#REF!</f>
        <v>#REF!</v>
      </c>
    </row>
    <row r="7" spans="1:4">
      <c r="A7" s="7" t="s">
        <v>54</v>
      </c>
      <c r="B7" s="44" t="e">
        <f>#REF!</f>
        <v>#REF!</v>
      </c>
      <c r="C7" s="44" t="e">
        <f>#REF!</f>
        <v>#REF!</v>
      </c>
      <c r="D7" s="44" t="e">
        <f>#REF!</f>
        <v>#REF!</v>
      </c>
    </row>
    <row r="8" spans="1:4">
      <c r="A8" s="7" t="s">
        <v>55</v>
      </c>
      <c r="B8" s="44" t="e">
        <f>#REF!</f>
        <v>#REF!</v>
      </c>
      <c r="C8" s="44" t="e">
        <f>#REF!</f>
        <v>#REF!</v>
      </c>
      <c r="D8" s="44" t="e">
        <f>#REF!</f>
        <v>#REF!</v>
      </c>
    </row>
    <row r="9" spans="1:4">
      <c r="A9" s="7" t="s">
        <v>1</v>
      </c>
      <c r="B9" s="44" t="e">
        <f>#REF!</f>
        <v>#REF!</v>
      </c>
      <c r="C9" s="44" t="e">
        <f>#REF!</f>
        <v>#REF!</v>
      </c>
      <c r="D9" s="44" t="e">
        <f>#REF!</f>
        <v>#REF!</v>
      </c>
    </row>
    <row r="10" spans="1:4">
      <c r="A10" s="7" t="s">
        <v>24</v>
      </c>
      <c r="B10" s="44" t="e">
        <f>#REF!</f>
        <v>#REF!</v>
      </c>
      <c r="C10" s="44" t="e">
        <f>#REF!</f>
        <v>#REF!</v>
      </c>
      <c r="D10" s="44" t="e">
        <f>#REF!</f>
        <v>#REF!</v>
      </c>
    </row>
    <row r="11" spans="1:4">
      <c r="A11" s="7" t="s">
        <v>61</v>
      </c>
      <c r="B11" s="44" t="e">
        <f>#REF!</f>
        <v>#REF!</v>
      </c>
      <c r="C11" s="44" t="e">
        <f>#REF!</f>
        <v>#REF!</v>
      </c>
      <c r="D11" s="44" t="e">
        <f>#REF!</f>
        <v>#REF!</v>
      </c>
    </row>
    <row r="12" spans="1:4">
      <c r="A12" s="7"/>
      <c r="B12" s="44" t="e">
        <f>#REF!</f>
        <v>#REF!</v>
      </c>
      <c r="C12" s="44" t="e">
        <f>#REF!</f>
        <v>#REF!</v>
      </c>
      <c r="D12" s="44" t="e">
        <f>#REF!</f>
        <v>#REF!</v>
      </c>
    </row>
    <row r="13" spans="1:4">
      <c r="A13" s="7" t="s">
        <v>2</v>
      </c>
      <c r="B13" s="46" t="e">
        <f>SUM(B6:B11)</f>
        <v>#REF!</v>
      </c>
      <c r="C13" s="46" t="e">
        <f>SUM(C6:C11)</f>
        <v>#REF!</v>
      </c>
      <c r="D13" s="46" t="e">
        <f>SUM(D6:D11)</f>
        <v>#REF!</v>
      </c>
    </row>
    <row r="14" spans="1:4">
      <c r="A14" s="7"/>
      <c r="B14" s="44"/>
      <c r="C14" s="44"/>
      <c r="D14" s="44"/>
    </row>
    <row r="15" spans="1:4">
      <c r="A15" s="7" t="s">
        <v>3</v>
      </c>
      <c r="B15" s="44"/>
      <c r="C15" s="44"/>
      <c r="D15" s="44"/>
    </row>
    <row r="16" spans="1:4">
      <c r="A16" s="7" t="s">
        <v>56</v>
      </c>
      <c r="B16" s="44" t="e">
        <f>#REF!</f>
        <v>#REF!</v>
      </c>
      <c r="C16" s="44" t="e">
        <f>#REF!</f>
        <v>#REF!</v>
      </c>
      <c r="D16" s="44" t="e">
        <f>#REF!</f>
        <v>#REF!</v>
      </c>
    </row>
    <row r="17" spans="1:4">
      <c r="A17" s="7" t="s">
        <v>57</v>
      </c>
      <c r="B17" s="44" t="e">
        <f>#REF!</f>
        <v>#REF!</v>
      </c>
      <c r="C17" s="44" t="e">
        <f>#REF!</f>
        <v>#REF!</v>
      </c>
      <c r="D17" s="44" t="e">
        <f>#REF!</f>
        <v>#REF!</v>
      </c>
    </row>
    <row r="18" spans="1:4">
      <c r="A18" s="7" t="s">
        <v>4</v>
      </c>
      <c r="B18" s="44" t="e">
        <f>#REF!</f>
        <v>#REF!</v>
      </c>
      <c r="C18" s="44" t="e">
        <f>#REF!</f>
        <v>#REF!</v>
      </c>
      <c r="D18" s="44" t="e">
        <f>#REF!</f>
        <v>#REF!</v>
      </c>
    </row>
    <row r="19" spans="1:4">
      <c r="A19" s="7"/>
      <c r="B19" s="44"/>
      <c r="C19" s="44"/>
      <c r="D19" s="44"/>
    </row>
    <row r="20" spans="1:4">
      <c r="A20" s="7" t="s">
        <v>5</v>
      </c>
      <c r="B20" s="46" t="e">
        <f>SUM(B16:B18)</f>
        <v>#REF!</v>
      </c>
      <c r="C20" s="46" t="e">
        <f>SUM(C16:C18)</f>
        <v>#REF!</v>
      </c>
      <c r="D20" s="46" t="e">
        <f>SUM(D16:D18)</f>
        <v>#REF!</v>
      </c>
    </row>
    <row r="21" spans="1:4">
      <c r="A21" s="7"/>
      <c r="B21" s="44"/>
      <c r="C21" s="44"/>
      <c r="D21" s="44"/>
    </row>
    <row r="22" spans="1:4">
      <c r="A22" s="7" t="s">
        <v>6</v>
      </c>
      <c r="B22" s="44"/>
      <c r="C22" s="44"/>
      <c r="D22" s="44"/>
    </row>
    <row r="23" spans="1:4">
      <c r="A23" s="7" t="s">
        <v>62</v>
      </c>
      <c r="B23" s="44" t="e">
        <f>#REF!</f>
        <v>#REF!</v>
      </c>
      <c r="C23" s="44" t="e">
        <f>#REF!</f>
        <v>#REF!</v>
      </c>
      <c r="D23" s="44" t="e">
        <f>#REF!</f>
        <v>#REF!</v>
      </c>
    </row>
    <row r="24" spans="1:4">
      <c r="A24" s="7" t="s">
        <v>67</v>
      </c>
      <c r="B24" s="44" t="e">
        <f>#REF!</f>
        <v>#REF!</v>
      </c>
      <c r="C24" s="44" t="e">
        <f>#REF!</f>
        <v>#REF!</v>
      </c>
      <c r="D24" s="44" t="e">
        <f>#REF!</f>
        <v>#REF!</v>
      </c>
    </row>
    <row r="25" spans="1:4">
      <c r="A25" s="7" t="s">
        <v>7</v>
      </c>
      <c r="B25" s="44" t="e">
        <f>#REF!</f>
        <v>#REF!</v>
      </c>
      <c r="C25" s="44" t="e">
        <f>#REF!</f>
        <v>#REF!</v>
      </c>
      <c r="D25" s="44" t="e">
        <f>#REF!</f>
        <v>#REF!</v>
      </c>
    </row>
    <row r="26" spans="1:4">
      <c r="A26" s="7" t="s">
        <v>8</v>
      </c>
      <c r="B26" s="44" t="e">
        <f>#REF!</f>
        <v>#REF!</v>
      </c>
      <c r="C26" s="44" t="e">
        <f>#REF!</f>
        <v>#REF!</v>
      </c>
      <c r="D26" s="44" t="e">
        <f>#REF!</f>
        <v>#REF!</v>
      </c>
    </row>
    <row r="27" spans="1:4">
      <c r="A27" s="7"/>
      <c r="B27" s="44"/>
      <c r="C27" s="44"/>
      <c r="D27" s="44"/>
    </row>
    <row r="28" spans="1:4">
      <c r="A28" s="7" t="s">
        <v>9</v>
      </c>
      <c r="B28" s="46" t="e">
        <f>SUM(B23:B26)</f>
        <v>#REF!</v>
      </c>
      <c r="C28" s="46" t="e">
        <f>SUM(C23:C26)</f>
        <v>#REF!</v>
      </c>
      <c r="D28" s="46" t="e">
        <f>SUM(D23:D26)</f>
        <v>#REF!</v>
      </c>
    </row>
    <row r="29" spans="1:4">
      <c r="A29" s="7"/>
      <c r="B29" s="44"/>
      <c r="C29" s="44"/>
      <c r="D29" s="44"/>
    </row>
    <row r="30" spans="1:4">
      <c r="A30" s="7" t="s">
        <v>10</v>
      </c>
      <c r="B30" s="44"/>
      <c r="C30" s="44"/>
      <c r="D30" s="44"/>
    </row>
    <row r="31" spans="1:4">
      <c r="A31" s="7" t="s">
        <v>15</v>
      </c>
      <c r="B31" s="44" t="e">
        <f>#REF!</f>
        <v>#REF!</v>
      </c>
      <c r="C31" s="44" t="e">
        <f>#REF!</f>
        <v>#REF!</v>
      </c>
      <c r="D31" s="44" t="e">
        <f>#REF!</f>
        <v>#REF!</v>
      </c>
    </row>
    <row r="32" spans="1:4">
      <c r="A32" s="7" t="s">
        <v>16</v>
      </c>
      <c r="B32" s="44" t="e">
        <f>#REF!</f>
        <v>#REF!</v>
      </c>
      <c r="C32" s="44" t="e">
        <f>#REF!</f>
        <v>#REF!</v>
      </c>
      <c r="D32" s="44" t="e">
        <f>#REF!</f>
        <v>#REF!</v>
      </c>
    </row>
    <row r="33" spans="1:4">
      <c r="A33" s="7" t="s">
        <v>63</v>
      </c>
      <c r="B33" s="44" t="e">
        <f>#REF!</f>
        <v>#REF!</v>
      </c>
      <c r="C33" s="44" t="e">
        <f>#REF!</f>
        <v>#REF!</v>
      </c>
      <c r="D33" s="44" t="e">
        <f>#REF!</f>
        <v>#REF!</v>
      </c>
    </row>
    <row r="34" spans="1:4">
      <c r="A34" s="7" t="s">
        <v>11</v>
      </c>
      <c r="B34" s="44" t="e">
        <f>#REF!</f>
        <v>#REF!</v>
      </c>
      <c r="C34" s="44" t="e">
        <f>#REF!</f>
        <v>#REF!</v>
      </c>
      <c r="D34" s="44" t="e">
        <f>#REF!</f>
        <v>#REF!</v>
      </c>
    </row>
    <row r="35" spans="1:4">
      <c r="A35" s="7" t="s">
        <v>12</v>
      </c>
      <c r="B35" s="44" t="e">
        <f>#REF!</f>
        <v>#REF!</v>
      </c>
      <c r="C35" s="44" t="e">
        <f>#REF!</f>
        <v>#REF!</v>
      </c>
      <c r="D35" s="44" t="e">
        <f>#REF!</f>
        <v>#REF!</v>
      </c>
    </row>
    <row r="36" spans="1:4">
      <c r="A36" s="7" t="s">
        <v>58</v>
      </c>
      <c r="B36" s="44" t="e">
        <f>#REF!</f>
        <v>#REF!</v>
      </c>
      <c r="C36" s="44" t="e">
        <f>#REF!</f>
        <v>#REF!</v>
      </c>
      <c r="D36" s="44" t="e">
        <f>#REF!</f>
        <v>#REF!</v>
      </c>
    </row>
    <row r="37" spans="1:4">
      <c r="A37" s="7" t="s">
        <v>13</v>
      </c>
      <c r="B37" s="44" t="e">
        <f>#REF!</f>
        <v>#REF!</v>
      </c>
      <c r="C37" s="44" t="e">
        <f>#REF!</f>
        <v>#REF!</v>
      </c>
      <c r="D37" s="44" t="e">
        <f>#REF!</f>
        <v>#REF!</v>
      </c>
    </row>
    <row r="38" spans="1:4">
      <c r="A38" s="7" t="s">
        <v>14</v>
      </c>
      <c r="B38" s="44" t="e">
        <f>#REF!</f>
        <v>#REF!</v>
      </c>
      <c r="C38" s="44" t="e">
        <f>#REF!</f>
        <v>#REF!</v>
      </c>
      <c r="D38" s="44" t="e">
        <f>#REF!</f>
        <v>#REF!</v>
      </c>
    </row>
    <row r="39" spans="1:4">
      <c r="A39" s="7" t="s">
        <v>64</v>
      </c>
      <c r="B39" s="44" t="e">
        <f>#REF!</f>
        <v>#REF!</v>
      </c>
      <c r="C39" s="44" t="e">
        <f>#REF!</f>
        <v>#REF!</v>
      </c>
      <c r="D39" s="44" t="e">
        <f>#REF!</f>
        <v>#REF!</v>
      </c>
    </row>
    <row r="40" spans="1:4">
      <c r="A40" s="7" t="s">
        <v>59</v>
      </c>
      <c r="B40" s="44" t="e">
        <f>#REF!</f>
        <v>#REF!</v>
      </c>
      <c r="C40" s="44" t="e">
        <f>#REF!</f>
        <v>#REF!</v>
      </c>
      <c r="D40" s="44" t="e">
        <f>#REF!</f>
        <v>#REF!</v>
      </c>
    </row>
    <row r="41" spans="1:4">
      <c r="A41" s="7" t="s">
        <v>19</v>
      </c>
      <c r="B41" s="44" t="e">
        <f>#REF!</f>
        <v>#REF!</v>
      </c>
      <c r="C41" s="44" t="e">
        <f>#REF!</f>
        <v>#REF!</v>
      </c>
      <c r="D41" s="44" t="e">
        <f>#REF!</f>
        <v>#REF!</v>
      </c>
    </row>
    <row r="42" spans="1:4">
      <c r="A42" s="7" t="s">
        <v>65</v>
      </c>
      <c r="B42" s="44" t="e">
        <f>#REF!</f>
        <v>#REF!</v>
      </c>
      <c r="C42" s="44" t="e">
        <f>#REF!</f>
        <v>#REF!</v>
      </c>
      <c r="D42" s="44" t="e">
        <f>#REF!</f>
        <v>#REF!</v>
      </c>
    </row>
    <row r="43" spans="1:4">
      <c r="A43" s="7" t="s">
        <v>17</v>
      </c>
      <c r="B43" s="44" t="e">
        <f>#REF!</f>
        <v>#REF!</v>
      </c>
      <c r="C43" s="44" t="e">
        <f>#REF!</f>
        <v>#REF!</v>
      </c>
      <c r="D43" s="44" t="e">
        <f>#REF!</f>
        <v>#REF!</v>
      </c>
    </row>
    <row r="44" spans="1:4">
      <c r="A44" s="7" t="s">
        <v>18</v>
      </c>
      <c r="B44" s="44" t="e">
        <f>#REF!</f>
        <v>#REF!</v>
      </c>
      <c r="C44" s="44" t="e">
        <f>#REF!</f>
        <v>#REF!</v>
      </c>
      <c r="D44" s="44" t="e">
        <f>#REF!</f>
        <v>#REF!</v>
      </c>
    </row>
    <row r="45" spans="1:4">
      <c r="A45" s="7" t="s">
        <v>66</v>
      </c>
      <c r="B45" s="44" t="e">
        <f>#REF!</f>
        <v>#REF!</v>
      </c>
      <c r="C45" s="44" t="e">
        <f>#REF!</f>
        <v>#REF!</v>
      </c>
      <c r="D45" s="44" t="e">
        <f>#REF!</f>
        <v>#REF!</v>
      </c>
    </row>
    <row r="46" spans="1:4">
      <c r="A46" s="7"/>
      <c r="B46" s="44"/>
      <c r="C46" s="44"/>
      <c r="D46" s="44"/>
    </row>
    <row r="47" spans="1:4">
      <c r="A47" s="7" t="s">
        <v>20</v>
      </c>
      <c r="B47" s="46" t="e">
        <f>SUM(B31:B45)</f>
        <v>#REF!</v>
      </c>
      <c r="C47" s="46" t="e">
        <f>SUM(C31:C45)</f>
        <v>#REF!</v>
      </c>
      <c r="D47" s="46" t="e">
        <f>SUM(D31:D45)</f>
        <v>#REF!</v>
      </c>
    </row>
    <row r="48" spans="1:4">
      <c r="A48" s="7"/>
      <c r="B48" s="43"/>
      <c r="C48" s="43"/>
      <c r="D48" s="43"/>
    </row>
    <row r="49" spans="1:4">
      <c r="A49" s="8" t="s">
        <v>21</v>
      </c>
      <c r="B49" s="47" t="e">
        <f>B28+B13+B20+B47</f>
        <v>#REF!</v>
      </c>
      <c r="C49" s="47" t="e">
        <f t="shared" ref="C49:D49" si="0">C28+C13+C20+C47</f>
        <v>#REF!</v>
      </c>
      <c r="D49" s="47" t="e">
        <f t="shared" si="0"/>
        <v>#REF!</v>
      </c>
    </row>
    <row r="50" spans="1:4">
      <c r="A50" s="8"/>
      <c r="B50" s="43"/>
      <c r="C50" s="43"/>
      <c r="D50" s="43"/>
    </row>
    <row r="51" spans="1:4">
      <c r="A51" s="6" t="s">
        <v>22</v>
      </c>
      <c r="B51" s="48" t="e">
        <f>#REF!</f>
        <v>#REF!</v>
      </c>
      <c r="C51" s="48" t="e">
        <f>#REF!</f>
        <v>#REF!</v>
      </c>
      <c r="D51" s="48" t="e">
        <f>#REF!</f>
        <v>#REF!</v>
      </c>
    </row>
  </sheetData>
  <mergeCells count="2">
    <mergeCell ref="A1:D1"/>
    <mergeCell ref="A2:D2"/>
  </mergeCells>
  <pageMargins left="0.25" right="0.25" top="0.5" bottom="0.5" header="0.5" footer="0.25"/>
  <pageSetup scale="72" fitToHeight="2" orientation="portrait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S56"/>
  <sheetViews>
    <sheetView zoomScale="75" workbookViewId="0">
      <selection activeCell="D55" sqref="D55"/>
    </sheetView>
  </sheetViews>
  <sheetFormatPr defaultColWidth="9.140625" defaultRowHeight="15"/>
  <cols>
    <col min="1" max="1" width="29.7109375" style="21" customWidth="1"/>
    <col min="2" max="3" width="9.140625" style="21"/>
    <col min="4" max="4" width="9.140625" style="22"/>
    <col min="5" max="16384" width="9.140625" style="21"/>
  </cols>
  <sheetData>
    <row r="7" spans="1:4" s="13" customFormat="1" ht="18">
      <c r="A7" s="12" t="s">
        <v>25</v>
      </c>
      <c r="D7" s="14"/>
    </row>
    <row r="8" spans="1:4" s="13" customFormat="1" ht="18">
      <c r="A8" s="15"/>
      <c r="D8" s="14"/>
    </row>
    <row r="9" spans="1:4" s="13" customFormat="1" ht="18">
      <c r="A9" s="16" t="s">
        <v>26</v>
      </c>
      <c r="C9" s="17"/>
      <c r="D9" s="14"/>
    </row>
    <row r="10" spans="1:4" s="13" customFormat="1" ht="18">
      <c r="A10" s="16" t="s">
        <v>27</v>
      </c>
      <c r="C10" s="17"/>
      <c r="D10" s="14"/>
    </row>
    <row r="11" spans="1:4" s="13" customFormat="1" ht="18">
      <c r="A11" s="16"/>
      <c r="C11" s="17"/>
      <c r="D11" s="14"/>
    </row>
    <row r="12" spans="1:4" s="13" customFormat="1" ht="18">
      <c r="A12" s="18" t="s">
        <v>28</v>
      </c>
      <c r="C12" s="17"/>
      <c r="D12" s="14"/>
    </row>
    <row r="13" spans="1:4" s="13" customFormat="1" ht="18">
      <c r="A13" s="16"/>
      <c r="C13" s="17"/>
      <c r="D13" s="14"/>
    </row>
    <row r="14" spans="1:4" s="13" customFormat="1" ht="18">
      <c r="A14" s="19" t="s">
        <v>29</v>
      </c>
      <c r="C14" s="17"/>
      <c r="D14" s="14"/>
    </row>
    <row r="15" spans="1:4" s="13" customFormat="1" ht="18">
      <c r="A15" s="19" t="s">
        <v>30</v>
      </c>
      <c r="C15" s="17"/>
      <c r="D15" s="14"/>
    </row>
    <row r="16" spans="1:4" s="13" customFormat="1" ht="18">
      <c r="A16" s="19" t="s">
        <v>31</v>
      </c>
      <c r="D16" s="14"/>
    </row>
    <row r="17" spans="1:19" s="13" customFormat="1" ht="18">
      <c r="A17" s="16" t="s">
        <v>32</v>
      </c>
      <c r="D17" s="14"/>
    </row>
    <row r="18" spans="1:19" s="13" customFormat="1" ht="18">
      <c r="A18" s="19" t="s">
        <v>33</v>
      </c>
      <c r="D18" s="14"/>
    </row>
    <row r="19" spans="1:19" s="13" customFormat="1" ht="18">
      <c r="A19" s="19" t="s">
        <v>34</v>
      </c>
      <c r="D19" s="14"/>
    </row>
    <row r="20" spans="1:19">
      <c r="A20" s="20"/>
    </row>
    <row r="21" spans="1:19">
      <c r="A21" s="20"/>
    </row>
    <row r="22" spans="1:19">
      <c r="A22" s="23"/>
      <c r="B22" s="24"/>
      <c r="C22" s="24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9" ht="15.75">
      <c r="A23" s="26"/>
      <c r="B23" s="27" t="s">
        <v>35</v>
      </c>
      <c r="D23" s="28"/>
      <c r="H23" s="29"/>
      <c r="L23" s="27" t="s">
        <v>36</v>
      </c>
      <c r="S23" s="29"/>
    </row>
    <row r="24" spans="1:19" ht="15.75">
      <c r="A24" s="30"/>
      <c r="D24" s="28"/>
      <c r="H24" s="31"/>
      <c r="I24" s="27"/>
      <c r="S24" s="31"/>
    </row>
    <row r="25" spans="1:19">
      <c r="A25" s="3" t="s">
        <v>37</v>
      </c>
      <c r="B25" s="42"/>
      <c r="C25" s="38"/>
      <c r="D25" s="41"/>
      <c r="E25" s="38"/>
      <c r="F25" s="38"/>
      <c r="H25" s="31"/>
      <c r="I25" s="1" t="s">
        <v>38</v>
      </c>
      <c r="S25" s="31"/>
    </row>
    <row r="26" spans="1:19">
      <c r="A26" s="3"/>
      <c r="D26" s="28"/>
      <c r="H26" s="31"/>
      <c r="I26" s="1" t="s">
        <v>39</v>
      </c>
      <c r="S26" s="31"/>
    </row>
    <row r="27" spans="1:19">
      <c r="A27" s="3"/>
      <c r="D27" s="28"/>
      <c r="H27" s="31"/>
      <c r="I27" s="1"/>
      <c r="S27" s="31"/>
    </row>
    <row r="28" spans="1:19">
      <c r="A28" s="3"/>
      <c r="D28" s="28"/>
      <c r="H28" s="31"/>
      <c r="S28" s="31"/>
    </row>
    <row r="29" spans="1:19">
      <c r="A29" s="4" t="s">
        <v>40</v>
      </c>
      <c r="B29" s="2"/>
      <c r="C29" s="2"/>
      <c r="D29" s="32"/>
      <c r="F29" s="55"/>
      <c r="G29" s="56"/>
      <c r="H29" s="31"/>
      <c r="I29" s="39"/>
      <c r="J29" s="38"/>
      <c r="K29" s="38"/>
      <c r="L29" s="38"/>
      <c r="M29" s="38"/>
      <c r="N29" s="38"/>
      <c r="O29" s="40"/>
      <c r="P29" s="38"/>
      <c r="Q29" s="38"/>
      <c r="S29" s="31"/>
    </row>
    <row r="30" spans="1:19">
      <c r="A30" s="3" t="s">
        <v>41</v>
      </c>
      <c r="D30" s="28"/>
      <c r="F30" s="57" t="s">
        <v>42</v>
      </c>
      <c r="G30" s="58"/>
      <c r="H30" s="31"/>
      <c r="I30" s="1" t="s">
        <v>43</v>
      </c>
      <c r="P30" s="59" t="s">
        <v>42</v>
      </c>
      <c r="Q30" s="58"/>
      <c r="S30" s="31"/>
    </row>
    <row r="31" spans="1:19">
      <c r="A31" s="3"/>
      <c r="D31" s="28"/>
      <c r="H31" s="31"/>
      <c r="I31" s="1"/>
      <c r="S31" s="31"/>
    </row>
    <row r="32" spans="1:19">
      <c r="A32" s="3"/>
      <c r="D32" s="28"/>
      <c r="H32" s="31"/>
      <c r="I32" s="1"/>
      <c r="S32" s="31"/>
    </row>
    <row r="33" spans="1:19">
      <c r="A33" s="3"/>
      <c r="D33" s="28"/>
      <c r="H33" s="31"/>
      <c r="S33" s="31"/>
    </row>
    <row r="34" spans="1:19">
      <c r="A34" s="4" t="s">
        <v>44</v>
      </c>
      <c r="B34" s="24"/>
      <c r="C34" s="24"/>
      <c r="D34" s="25"/>
      <c r="H34" s="31"/>
      <c r="I34" s="4" t="e">
        <f>+#REF!</f>
        <v>#REF!</v>
      </c>
      <c r="J34" s="24"/>
      <c r="K34" s="24"/>
      <c r="L34" s="24"/>
      <c r="M34" s="24"/>
      <c r="N34" s="24"/>
      <c r="S34" s="31"/>
    </row>
    <row r="35" spans="1:19">
      <c r="A35" s="3" t="s">
        <v>45</v>
      </c>
      <c r="D35" s="28"/>
      <c r="H35" s="31"/>
      <c r="I35" s="1" t="s">
        <v>46</v>
      </c>
      <c r="S35" s="31"/>
    </row>
    <row r="36" spans="1:19">
      <c r="A36" s="3"/>
      <c r="D36" s="28"/>
      <c r="H36" s="31"/>
      <c r="I36" s="1"/>
      <c r="S36" s="31"/>
    </row>
    <row r="37" spans="1:19">
      <c r="A37" s="3"/>
      <c r="D37" s="28"/>
      <c r="H37" s="31"/>
      <c r="I37" s="1"/>
      <c r="S37" s="31"/>
    </row>
    <row r="38" spans="1:19">
      <c r="A38" s="3"/>
      <c r="D38" s="28"/>
      <c r="H38" s="31"/>
      <c r="S38" s="31"/>
    </row>
    <row r="39" spans="1:19">
      <c r="A39" s="4" t="s">
        <v>47</v>
      </c>
      <c r="B39" s="24"/>
      <c r="C39" s="24"/>
      <c r="D39" s="25"/>
      <c r="H39" s="31"/>
      <c r="I39" s="4" t="s">
        <v>48</v>
      </c>
      <c r="J39" s="24"/>
      <c r="K39" s="24"/>
      <c r="L39" s="24"/>
      <c r="M39" s="24"/>
      <c r="N39" s="24"/>
      <c r="S39" s="31"/>
    </row>
    <row r="40" spans="1:19">
      <c r="A40" s="3" t="s">
        <v>49</v>
      </c>
      <c r="D40" s="28"/>
      <c r="H40" s="31"/>
      <c r="I40" s="1" t="s">
        <v>49</v>
      </c>
      <c r="S40" s="31"/>
    </row>
    <row r="41" spans="1:19">
      <c r="A41" s="3"/>
      <c r="D41" s="28"/>
      <c r="H41" s="31"/>
      <c r="I41" s="1"/>
      <c r="S41" s="31"/>
    </row>
    <row r="42" spans="1:19">
      <c r="A42" s="3"/>
      <c r="D42" s="28"/>
      <c r="H42" s="31"/>
      <c r="I42" s="1"/>
      <c r="S42" s="31"/>
    </row>
    <row r="43" spans="1:19">
      <c r="A43" s="3"/>
      <c r="D43" s="28"/>
      <c r="H43" s="31"/>
      <c r="S43" s="31"/>
    </row>
    <row r="44" spans="1:19">
      <c r="A44" s="37" t="s">
        <v>50</v>
      </c>
      <c r="B44" s="24"/>
      <c r="C44" s="24"/>
      <c r="D44" s="25"/>
      <c r="H44" s="31"/>
      <c r="I44" s="37" t="s">
        <v>51</v>
      </c>
      <c r="J44" s="24"/>
      <c r="K44" s="24"/>
      <c r="L44" s="24"/>
      <c r="M44" s="24"/>
      <c r="N44" s="24"/>
      <c r="S44" s="31"/>
    </row>
    <row r="45" spans="1:19">
      <c r="A45" s="3" t="s">
        <v>52</v>
      </c>
      <c r="D45" s="28"/>
      <c r="H45" s="31"/>
      <c r="I45" s="1" t="s">
        <v>52</v>
      </c>
      <c r="S45" s="31"/>
    </row>
    <row r="46" spans="1:19">
      <c r="A46" s="33"/>
      <c r="D46" s="28"/>
      <c r="H46" s="31"/>
      <c r="S46" s="31"/>
    </row>
    <row r="47" spans="1:19">
      <c r="A47" s="33"/>
      <c r="D47" s="28"/>
      <c r="H47" s="31"/>
      <c r="S47" s="31"/>
    </row>
    <row r="48" spans="1:19">
      <c r="A48" s="34"/>
      <c r="B48" s="24"/>
      <c r="C48" s="24"/>
      <c r="D48" s="25"/>
      <c r="E48" s="24"/>
      <c r="F48" s="24"/>
      <c r="G48" s="24"/>
      <c r="H48" s="35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35"/>
    </row>
    <row r="54" spans="1:17">
      <c r="Q54" s="36" t="s">
        <v>53</v>
      </c>
    </row>
    <row r="56" spans="1:17" ht="15.75">
      <c r="A56" s="11"/>
    </row>
  </sheetData>
  <sheetProtection password="EADE" sheet="1" objects="1" scenarios="1"/>
  <mergeCells count="3">
    <mergeCell ref="F29:G29"/>
    <mergeCell ref="F30:G30"/>
    <mergeCell ref="P30:Q30"/>
  </mergeCells>
  <hyperlinks>
    <hyperlink ref="A44" r:id="rId1" xr:uid="{00000000-0004-0000-0100-000000000000}"/>
    <hyperlink ref="I44" r:id="rId2" xr:uid="{00000000-0004-0000-0100-000001000000}"/>
  </hyperlinks>
  <pageMargins left="0" right="0" top="0" bottom="0" header="0.5" footer="0.5"/>
  <pageSetup scale="70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49"/>
  <sheetViews>
    <sheetView tabSelected="1" workbookViewId="0">
      <selection activeCell="L19" sqref="L19"/>
    </sheetView>
  </sheetViews>
  <sheetFormatPr defaultRowHeight="12.75"/>
  <cols>
    <col min="1" max="1" width="27" customWidth="1"/>
    <col min="5" max="6" width="5.7109375" customWidth="1"/>
    <col min="7" max="7" width="14.7109375" customWidth="1"/>
  </cols>
  <sheetData>
    <row r="3" spans="1:11" ht="15.75">
      <c r="A3" s="50" t="s">
        <v>108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50" t="s">
        <v>69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51" t="s">
        <v>70</v>
      </c>
      <c r="B7" s="2"/>
      <c r="C7" s="1"/>
      <c r="D7" s="1"/>
      <c r="E7" s="51" t="s">
        <v>73</v>
      </c>
      <c r="F7" s="2"/>
      <c r="G7" s="2"/>
      <c r="H7" s="1"/>
      <c r="I7" s="1"/>
      <c r="J7" s="1"/>
      <c r="K7" s="1"/>
    </row>
    <row r="8" spans="1:11" ht="15">
      <c r="A8" s="1" t="s">
        <v>79</v>
      </c>
      <c r="B8" s="1">
        <v>24</v>
      </c>
      <c r="C8" s="1"/>
      <c r="D8" s="1"/>
      <c r="E8" s="1"/>
      <c r="F8" s="1" t="s">
        <v>74</v>
      </c>
      <c r="G8" s="1"/>
      <c r="H8" s="1">
        <v>1</v>
      </c>
      <c r="I8" s="1"/>
      <c r="J8" s="1"/>
      <c r="K8" s="1"/>
    </row>
    <row r="9" spans="1:11" ht="15">
      <c r="A9" s="1" t="s">
        <v>80</v>
      </c>
      <c r="B9" s="1"/>
      <c r="C9" s="1"/>
      <c r="D9" s="1"/>
      <c r="E9" s="1"/>
      <c r="F9" s="1" t="s">
        <v>75</v>
      </c>
      <c r="G9" s="1"/>
      <c r="H9" s="1">
        <v>1</v>
      </c>
      <c r="I9" s="1"/>
      <c r="J9" s="1"/>
      <c r="K9" s="1"/>
    </row>
    <row r="10" spans="1:11" ht="15">
      <c r="A10" s="1" t="s">
        <v>81</v>
      </c>
      <c r="B10" s="1">
        <v>1</v>
      </c>
      <c r="C10" s="1"/>
      <c r="D10" s="1"/>
      <c r="E10" s="1"/>
      <c r="F10" s="1" t="s">
        <v>76</v>
      </c>
      <c r="G10" s="1"/>
      <c r="H10" s="1">
        <v>1</v>
      </c>
      <c r="I10" s="1"/>
      <c r="J10" s="1"/>
      <c r="K10" s="1"/>
    </row>
    <row r="11" spans="1:11" ht="15">
      <c r="A11" s="1" t="s">
        <v>82</v>
      </c>
      <c r="B11" s="1"/>
      <c r="C11" s="1"/>
      <c r="D11" s="1"/>
      <c r="E11" s="1"/>
      <c r="F11" s="1" t="s">
        <v>77</v>
      </c>
      <c r="G11" s="1"/>
      <c r="H11" s="1">
        <v>2</v>
      </c>
      <c r="I11" s="1"/>
      <c r="J11" s="1"/>
      <c r="K11" s="1"/>
    </row>
    <row r="12" spans="1:11" ht="15">
      <c r="A12" s="1"/>
      <c r="B12" s="1"/>
      <c r="C12" s="1"/>
      <c r="D12" s="1"/>
      <c r="E12" s="1"/>
      <c r="F12" s="1" t="s">
        <v>78</v>
      </c>
      <c r="G12" s="1"/>
      <c r="H12" s="1">
        <v>40</v>
      </c>
      <c r="I12" s="1"/>
      <c r="J12" s="1"/>
      <c r="K12" s="1"/>
    </row>
    <row r="13" spans="1:11" ht="15">
      <c r="A13" s="1"/>
      <c r="B13" s="1"/>
      <c r="C13" s="1"/>
      <c r="D13" s="1"/>
      <c r="E13" s="1"/>
      <c r="F13" s="1" t="s">
        <v>71</v>
      </c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 t="s">
        <v>72</v>
      </c>
      <c r="G14" s="1"/>
      <c r="H14" s="1"/>
      <c r="I14" s="1"/>
      <c r="J14" s="1"/>
      <c r="K14" s="1"/>
    </row>
    <row r="15" spans="1:11" ht="15">
      <c r="A15" s="52" t="s">
        <v>87</v>
      </c>
      <c r="B15" s="52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 t="s">
        <v>88</v>
      </c>
      <c r="B16" s="49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 t="s">
        <v>89</v>
      </c>
      <c r="B17" s="1">
        <v>64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 t="s">
        <v>90</v>
      </c>
      <c r="B18" s="1"/>
      <c r="C18" s="1"/>
      <c r="D18" s="1"/>
      <c r="E18" s="52" t="s">
        <v>83</v>
      </c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F19" s="1" t="s">
        <v>85</v>
      </c>
      <c r="G19" s="1"/>
      <c r="H19" s="1">
        <v>72</v>
      </c>
      <c r="I19" s="1"/>
      <c r="J19" s="1"/>
      <c r="K19" s="1"/>
    </row>
    <row r="20" spans="1:11" ht="15">
      <c r="A20" s="1" t="s">
        <v>91</v>
      </c>
      <c r="B20" s="1"/>
      <c r="C20" s="1"/>
      <c r="D20" s="1"/>
      <c r="F20" s="1" t="s">
        <v>86</v>
      </c>
      <c r="G20" s="1"/>
      <c r="H20" s="1"/>
      <c r="I20" s="1"/>
      <c r="J20" s="1"/>
      <c r="K20" s="1"/>
    </row>
    <row r="21" spans="1:11" ht="15">
      <c r="A21" s="1" t="s">
        <v>92</v>
      </c>
      <c r="B21" s="1">
        <v>58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 t="s">
        <v>93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 t="s">
        <v>94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 t="s">
        <v>84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 t="s">
        <v>106</v>
      </c>
      <c r="B26" s="1">
        <v>4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 t="s">
        <v>107</v>
      </c>
      <c r="B27">
        <v>1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51" t="s">
        <v>95</v>
      </c>
      <c r="B29" s="5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 t="s">
        <v>96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 t="s">
        <v>97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 t="s">
        <v>98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 t="s">
        <v>99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B35" s="53" t="s">
        <v>100</v>
      </c>
      <c r="C35">
        <v>40</v>
      </c>
      <c r="E35" s="53" t="s">
        <v>101</v>
      </c>
      <c r="F35">
        <v>32</v>
      </c>
    </row>
    <row r="36" spans="1:11" ht="15">
      <c r="A36" s="1"/>
      <c r="B36" s="1"/>
      <c r="C36" s="1"/>
      <c r="D36" s="1"/>
      <c r="E36" s="1"/>
      <c r="F36" s="1"/>
      <c r="G36" s="1"/>
      <c r="H36" s="1"/>
    </row>
    <row r="37" spans="1:11" ht="15">
      <c r="A37" s="1"/>
      <c r="B37" s="1"/>
      <c r="C37" s="1"/>
      <c r="D37" s="1"/>
      <c r="E37" s="1"/>
      <c r="F37" s="1"/>
      <c r="G37" s="1"/>
      <c r="H37" s="1"/>
    </row>
    <row r="38" spans="1:11" ht="15">
      <c r="A38" s="51" t="s">
        <v>102</v>
      </c>
      <c r="B38" s="2"/>
      <c r="C38" s="1"/>
      <c r="D38" s="1"/>
      <c r="E38" s="1"/>
      <c r="F38" s="1"/>
      <c r="G38" s="1"/>
      <c r="H38" s="1"/>
    </row>
    <row r="39" spans="1:11" ht="15">
      <c r="A39" s="1" t="s">
        <v>103</v>
      </c>
      <c r="B39" s="1"/>
      <c r="C39" s="1"/>
      <c r="D39" s="1"/>
      <c r="E39" s="1"/>
      <c r="F39" s="1"/>
      <c r="G39" s="1"/>
      <c r="H39" s="1"/>
    </row>
    <row r="40" spans="1:11" ht="15">
      <c r="A40" s="1" t="s">
        <v>104</v>
      </c>
      <c r="B40" s="1"/>
      <c r="C40" s="1"/>
      <c r="D40" s="1"/>
      <c r="E40" s="1"/>
      <c r="F40" s="1"/>
      <c r="G40" s="1"/>
      <c r="H40" s="1"/>
    </row>
    <row r="41" spans="1:11" ht="15">
      <c r="A41" s="1" t="s">
        <v>105</v>
      </c>
      <c r="B41" s="1"/>
      <c r="C41" s="1"/>
      <c r="D41" s="1"/>
      <c r="E41" s="1"/>
      <c r="F41" s="1"/>
      <c r="G41" s="1"/>
      <c r="H41" s="1"/>
    </row>
    <row r="42" spans="1:11" ht="15">
      <c r="A42" s="1"/>
      <c r="B42" s="1"/>
      <c r="C42" s="1"/>
      <c r="D42" s="1"/>
      <c r="E42" s="1"/>
      <c r="F42" s="1"/>
      <c r="G42" s="1"/>
      <c r="H42" s="1"/>
    </row>
    <row r="43" spans="1:11" ht="15">
      <c r="A43" s="1"/>
      <c r="B43" s="53" t="s">
        <v>100</v>
      </c>
      <c r="C43">
        <v>46</v>
      </c>
      <c r="E43" s="53" t="s">
        <v>101</v>
      </c>
      <c r="F43">
        <v>27</v>
      </c>
      <c r="G43" s="1"/>
      <c r="H43" s="1"/>
    </row>
    <row r="44" spans="1:11" ht="15">
      <c r="A44" s="1"/>
      <c r="B44" s="1"/>
      <c r="C44" s="1"/>
      <c r="D44" s="1"/>
      <c r="E44" s="1"/>
      <c r="F44" s="1"/>
      <c r="G44" s="1"/>
      <c r="H44" s="1"/>
    </row>
    <row r="45" spans="1:11" ht="15">
      <c r="A45" s="1"/>
      <c r="B45" s="1"/>
      <c r="C45" s="1"/>
      <c r="D45" s="1"/>
      <c r="E45" s="1"/>
      <c r="F45" s="1"/>
      <c r="G45" s="1"/>
      <c r="H45" s="1"/>
    </row>
    <row r="46" spans="1:11" ht="15">
      <c r="A46" s="1"/>
      <c r="B46" s="1"/>
      <c r="C46" s="1"/>
      <c r="D46" s="1"/>
      <c r="E46" s="1"/>
      <c r="F46" s="1"/>
      <c r="G46" s="1"/>
      <c r="H46" s="1"/>
    </row>
    <row r="47" spans="1:11" ht="15">
      <c r="A47" s="1"/>
      <c r="B47" s="1"/>
      <c r="C47" s="1"/>
      <c r="D47" s="1"/>
      <c r="E47" s="1"/>
      <c r="F47" s="1"/>
      <c r="G47" s="1"/>
      <c r="H47" s="1"/>
    </row>
    <row r="48" spans="1:11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WHEDA</vt:lpstr>
      <vt:lpstr>Signatory </vt:lpstr>
      <vt:lpstr>Sheet1</vt:lpstr>
      <vt:lpstr>Sheet1!Print_Area</vt:lpstr>
      <vt:lpstr>WHEDA!Print_Area</vt:lpstr>
      <vt:lpstr>WHEDA!Print_Titles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Cammi Ford</dc:creator>
  <cp:lastModifiedBy>Amy Slone</cp:lastModifiedBy>
  <cp:lastPrinted>2024-04-03T02:05:11Z</cp:lastPrinted>
  <dcterms:created xsi:type="dcterms:W3CDTF">2011-04-23T20:26:50Z</dcterms:created>
  <dcterms:modified xsi:type="dcterms:W3CDTF">2024-04-03T02:22:18Z</dcterms:modified>
</cp:coreProperties>
</file>